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межб.трансф.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<sst xmlns="http://schemas.openxmlformats.org/spreadsheetml/2006/main" count="37" uniqueCount="35">
  <si>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Приложение № 2</t>
  </si>
  <si>
    <t xml:space="preserve">МЕЖБЮДЖЕТНЫЕ ТРАНСФЕРТЫ, </t>
  </si>
  <si>
    <t>планируемые к поступлению из других бюджетов</t>
  </si>
  <si>
    <t>бюджетной системы Российской Федерации в бюджет МО Сертолово</t>
  </si>
  <si>
    <t>в 2014 году</t>
  </si>
  <si>
    <t>(тыс. руб.)</t>
  </si>
  <si>
    <t>Код бюджетной классификации</t>
  </si>
  <si>
    <t>Источники доходов</t>
  </si>
  <si>
    <t>Сумма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</si>
  <si>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</si>
  <si>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</si>
  <si>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2 02 01001 00 0000 151</t>
  </si>
  <si>
    <t>Дотация на выравнивание бюджетной обеспеченности</t>
  </si>
  <si>
    <t>2 02 01001 10 0000 151</t>
  </si>
  <si>
    <t>Дотация на выравнивание бюджетной обеспеченности из областного фонда финансовой поддержки поселений</t>
  </si>
  <si>
    <t>Дотация на выравнивание бюджетной обеспеченности из районного фонда финансовой поддержки поселений</t>
  </si>
  <si>
    <t>2 02 02000 00 0000 151</t>
  </si>
  <si>
    <t>Субсидии бюджетам бюджетной системы Российской Федерации (межбюджетные субсидии)</t>
  </si>
  <si>
    <t>2 02 02077 10 0000 151</t>
  </si>
  <si>
    <t>Субсидии бюджетам поселений на софинансирование капитальных вложений в объекты муниципальной собственности</t>
  </si>
  <si>
    <t>2 02 03000 00 0000 151</t>
  </si>
  <si>
    <t>Субвенции бюджетам 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</si>
  <si>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</si>
  <si>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</si>
  <si>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</si>
  <si>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поселений на осуществление отдельных государственных полномочий в сфере профилактики безнадзорности и правонарушений несовершеннолетних</t>
  </si>
  <si>
    <t>Субвенции бюджетам поселений на осуществление отдельных государственных полномочий Ленинградской области в сфере административных правоотношений</t>
  </si>
  <si>
    <t xml:space="preserve">к решению совета депутатов </t>
  </si>
  <si>
    <t>Иные межбюджетные трансферты</t>
  </si>
  <si>
    <t>2 02 04000 10 0000 151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</si>
  <si>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</si>
  <si>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</si>
  <si>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</si>
  <si>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</si>
  <si>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от 24.02.2015 г. № 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</si>
</sst>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68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68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8" fontId="2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24.625" style="0" customWidth="1"/>
    <col min="2" max="2" width="49.75390625" style="0" customWidth="1"/>
    <col min="3" max="3" width="14.875" style="0" customWidth="1"/>
  </cols>
  <sheetData>
    <row r="1" ht="15.75">
      <c r="C1" s="1" t="s">
        <v>0</v>
      </c>
    </row>
    <row r="2" ht="12.75" customHeight="1">
      <c r="C2" s="1" t="s">
        <v>27</v>
      </c>
    </row>
    <row r="3" ht="15.75">
      <c r="C3" s="1" t="s">
        <v>34</v>
      </c>
    </row>
    <row r="4" ht="19.5" customHeight="1">
      <c r="A4" s="2"/>
    </row>
    <row r="5" ht="20.25" customHeight="1">
      <c r="A5" s="3"/>
    </row>
    <row r="6" spans="1:3" ht="18.75">
      <c r="A6" s="16" t="s">
        <v>1</v>
      </c>
      <c r="B6" s="16"/>
      <c r="C6" s="16"/>
    </row>
    <row r="7" spans="1:3" ht="18.75">
      <c r="A7" s="16" t="s">
        <v>2</v>
      </c>
      <c r="B7" s="16"/>
      <c r="C7" s="16"/>
    </row>
    <row r="8" spans="1:3" ht="18.75">
      <c r="A8" s="16" t="s">
        <v>3</v>
      </c>
      <c r="B8" s="16"/>
      <c r="C8" s="16"/>
    </row>
    <row r="9" spans="1:3" ht="18.75">
      <c r="A9" s="16" t="s">
        <v>4</v>
      </c>
      <c r="B9" s="16"/>
      <c r="C9" s="16"/>
    </row>
    <row r="10" spans="1:3" ht="15.75">
      <c r="A10" s="17" t="s">
        <v>5</v>
      </c>
      <c r="B10" s="17"/>
      <c r="C10" s="17"/>
    </row>
    <row r="11" spans="1:3" ht="44.25" customHeight="1">
      <c r="A11" s="5" t="s">
        <v>6</v>
      </c>
      <c r="B11" s="5" t="s">
        <v>7</v>
      </c>
      <c r="C11" s="5" t="s">
        <v>8</v>
      </c>
    </row>
    <row r="12" spans="1:3" ht="31.5" customHeight="1">
      <c r="A12" s="4" t="s">
        <v>9</v>
      </c>
      <c r="B12" s="13" t="s">
        <v>10</v>
      </c>
      <c r="C12" s="7">
        <f>C13+C16+C19+C23</f>
        <v>115497.8</v>
      </c>
    </row>
    <row r="13" spans="1:3" ht="34.5" customHeight="1">
      <c r="A13" s="4" t="s">
        <v>11</v>
      </c>
      <c r="B13" s="13" t="s">
        <v>12</v>
      </c>
      <c r="C13" s="7">
        <f>SUM(C14:C15)</f>
        <v>100294.2</v>
      </c>
    </row>
    <row r="14" spans="1:3" ht="48" customHeight="1">
      <c r="A14" s="8" t="s">
        <v>13</v>
      </c>
      <c r="B14" s="14" t="s">
        <v>14</v>
      </c>
      <c r="C14" s="9">
        <v>69903.4</v>
      </c>
    </row>
    <row r="15" spans="1:3" ht="48" customHeight="1">
      <c r="A15" s="8" t="s">
        <v>13</v>
      </c>
      <c r="B15" s="14" t="s">
        <v>15</v>
      </c>
      <c r="C15" s="9">
        <v>30390.8</v>
      </c>
    </row>
    <row r="16" spans="1:3" ht="48" customHeight="1">
      <c r="A16" s="4" t="s">
        <v>16</v>
      </c>
      <c r="B16" s="13" t="s">
        <v>17</v>
      </c>
      <c r="C16" s="7">
        <f>SUM(C17:C18)</f>
        <v>11330.5</v>
      </c>
    </row>
    <row r="17" spans="1:3" ht="48" customHeight="1">
      <c r="A17" s="8" t="s">
        <v>18</v>
      </c>
      <c r="B17" s="14" t="s">
        <v>19</v>
      </c>
      <c r="C17" s="9">
        <f>38032+9500-38032</f>
        <v>9500</v>
      </c>
    </row>
    <row r="18" spans="1:3" ht="111.75" customHeight="1">
      <c r="A18" s="8" t="s">
        <v>32</v>
      </c>
      <c r="B18" s="14" t="s">
        <v>33</v>
      </c>
      <c r="C18" s="9">
        <f>1844-13.5</f>
        <v>1830.5</v>
      </c>
    </row>
    <row r="19" spans="1:3" ht="31.5">
      <c r="A19" s="4" t="s">
        <v>20</v>
      </c>
      <c r="B19" s="13" t="s">
        <v>21</v>
      </c>
      <c r="C19" s="7">
        <f>SUM(C20:C22)</f>
        <v>3675.1000000000004</v>
      </c>
    </row>
    <row r="20" spans="1:3" ht="46.5" customHeight="1">
      <c r="A20" s="10" t="s">
        <v>22</v>
      </c>
      <c r="B20" s="14" t="s">
        <v>23</v>
      </c>
      <c r="C20" s="9">
        <v>1997.2</v>
      </c>
    </row>
    <row r="21" spans="1:3" ht="62.25" customHeight="1">
      <c r="A21" s="10" t="s">
        <v>24</v>
      </c>
      <c r="B21" s="14" t="s">
        <v>25</v>
      </c>
      <c r="C21" s="9">
        <v>1108.6</v>
      </c>
    </row>
    <row r="22" spans="1:3" ht="64.5" customHeight="1">
      <c r="A22" s="10" t="s">
        <v>24</v>
      </c>
      <c r="B22" s="14" t="s">
        <v>26</v>
      </c>
      <c r="C22" s="9">
        <v>569.3</v>
      </c>
    </row>
    <row r="23" spans="1:3" ht="19.5" customHeight="1">
      <c r="A23" s="4" t="s">
        <v>29</v>
      </c>
      <c r="B23" s="15" t="s">
        <v>28</v>
      </c>
      <c r="C23" s="11">
        <f>SUM(C24)</f>
        <v>198</v>
      </c>
    </row>
    <row r="24" spans="1:3" ht="63" customHeight="1">
      <c r="A24" s="8" t="s">
        <v>30</v>
      </c>
      <c r="B24" s="14" t="s">
        <v>31</v>
      </c>
      <c r="C24" s="12">
        <v>198</v>
      </c>
    </row>
    <row r="25" spans="1:3" ht="12.75">
      <c r="A25" s="6"/>
      <c r="B25" s="6"/>
      <c r="C25" s="6"/>
    </row>
  </sheetData>
  <mergeCells count="5">
    <mergeCell ref="A8:C8"/>
    <mergeCell ref="A9:C9"/>
    <mergeCell ref="A10:C10"/>
    <mergeCell ref="A6:C6"/>
    <mergeCell ref="A7:C7"/>
  </mergeCells>
  <printOptions/>
  <pageMargins left="0.984251968503937" right="0.3937007874015748" top="0.7874015748031497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Сертолово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КФ</dc:creator>
  <cp:keywords/>
  <dc:description/>
  <cp:lastModifiedBy>MARIYA</cp:lastModifiedBy>
  <cp:lastPrinted>2015-02-06T12:07:16Z</cp:lastPrinted>
  <dcterms:created xsi:type="dcterms:W3CDTF">2014-07-30T07:43:55Z</dcterms:created>
  <dcterms:modified xsi:type="dcterms:W3CDTF">2015-02-26T06:52:18Z</dcterms:modified>
  <cp:category/>
  <cp:version/>
  <cp:contentType/>
  <cp:contentStatus/>
</cp:coreProperties>
</file>